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Scoresheet" sheetId="2" r:id="rId5"/>
    <sheet state="visible" name="Risk Interations" sheetId="3" r:id="rId6"/>
  </sheets>
  <definedNames/>
  <calcPr/>
</workbook>
</file>

<file path=xl/sharedStrings.xml><?xml version="1.0" encoding="utf-8"?>
<sst xmlns="http://schemas.openxmlformats.org/spreadsheetml/2006/main" count="49" uniqueCount="49">
  <si>
    <t>SBTN Ocean Target 3 Risk Assessment Score Tool</t>
  </si>
  <si>
    <t>This is a qualitative scoring tool intended for the purpose of providing a quantitative score or baseline of risk to endangered, threatened, and protected species from activies in Ocean Target 3. This tool is not intended to inform users if target 3 applies to their operations, for more information see the Ocean v1.0 Guidance.</t>
  </si>
  <si>
    <t>Instructions</t>
  </si>
  <si>
    <t>Seek out guidance from relevant stakeholders when scoring questions in the tool, potentially by gathering local stakeholders together. For more information on identifying local stakeholders, See SBTN's Stakeholder Engagement Guidance.</t>
  </si>
  <si>
    <t>Score the risk for each question on a scale of 1 to 5, based on the rubric provided for the question.*</t>
  </si>
  <si>
    <t>After scoring risk, score the certainty of each risk score based on the certainty rubric and the information you used in scoring risk.</t>
  </si>
  <si>
    <t>Track your sources, why you scored the way you did, and any disagreements between stakeholders in the Notes/Documentation column, this will be particularly useful if you come back to this tool to measure progress on risk later.</t>
  </si>
  <si>
    <t>Note both your overall score but also your component scores in the types of risks, if most risk comes from one category, consider how that may inform your target-setting process.</t>
  </si>
  <si>
    <t>*consult the Risk Interactions sheet for a non-exhaustive list of possible risk interactions to consider when scoring based on operation types.</t>
  </si>
  <si>
    <t>Category</t>
  </si>
  <si>
    <t>Question</t>
  </si>
  <si>
    <t>Risk Score</t>
  </si>
  <si>
    <t>Certainty Score</t>
  </si>
  <si>
    <t>Notes/Documentation</t>
  </si>
  <si>
    <t>Category Risk Score</t>
  </si>
  <si>
    <t>There are three primary risk categories for seafood industry pressures on endangered, threatened, and protected species to score risk on.</t>
  </si>
  <si>
    <t>Answer all questions, assigning each both a Risk Score and an Uncertainty Score. Risk Scores are scaled according to the rubric provided under each question, Uncertainty is scored according to the rubric in the Uncertainty column</t>
  </si>
  <si>
    <t>Score each question on a scale of 1 to 5, based on the rubric provided for the question</t>
  </si>
  <si>
    <t xml:space="preserve">1 = Uncertain/ No data: No information to base score on.
2 = Very low certainty/ Very limited data: no stakeholder consensus or general data from outside the area.
3 = Low certainty/ Limited data: stakeholders have some personal experience, but disagree on some key points or data-based estimates have high variation and/or limited confidence.
4 = Moderate certainty/ Adequate data: stakeholders have direct personal experience, but may disagree on some points, data and information that is deemed not quite as reliable as high certainty (e.g. limited coverage, small sample sizes, limited corroboration).
5 = High certainty/ Best data: consensus between stakeholders with extensive personal experience, data and information is established and substantial.
</t>
  </si>
  <si>
    <t>Cite the sources, links, or information used to score this risk for your reference throughout the target-setting period</t>
  </si>
  <si>
    <t>Calculated output based on user input scores
1 = low risk
5 = high risk</t>
  </si>
  <si>
    <t>Gear and Operation Type</t>
  </si>
  <si>
    <t>How frequent is current risk interaction* from gear or operations according to sources?
1 = very uncommon
3 = incidental
5 = regular</t>
  </si>
  <si>
    <t>Are gear types and/or operation methods that mitigate risk interaction* or other mitigation measures in use (e.g. pole and line gear, circle hooks, exclusion devices, fallow periods)?
1 = yes, required or standard
3 = not required but available and sometimes in use
5 = no, not required or standard</t>
  </si>
  <si>
    <t>How high is mortality due to risk interaction*?
1 = very low, ETP species often survives
3 = moderate, ETP species can survive
5 = very high, ETP species rarely survives (including long-term survivability)</t>
  </si>
  <si>
    <t>Are there management measures addressing how gear and/or operations impacts the ETP species (e.g. piloting new gear types, mandating changes in gear, regulating operation intensity or timing)?
1 = yes, gear and/or operations are actively managed
3 = gear/operations concerns are recognized but not actively addressed by management yet
5 = no, management does not restrict or promote gear or operation changes</t>
  </si>
  <si>
    <t>Spatial Overlap</t>
  </si>
  <si>
    <t>Is the spatial extent of the fishing grounds or farm known to overlap with the habitat or distribution of the ETP species?
1 = no, spatial overlap is not documented or it is minor
3 = yes, there is some
5 = yes, there is total overlap</t>
  </si>
  <si>
    <t>Does the extent of the spatial overlap of the farm or fishing and the ETP range include important life history areas such as breeding grounds, nursery areas, or feeding grounds?
1 = no, no known overlap of important life history areas
5 = yes, there is significant fishing or aquaculture activity in breeding grounds, nursery areas, or feeding grounds</t>
  </si>
  <si>
    <t>Are there management measures addressing spatial overlap of fishing activity and farm sites (e.g. spatial closures, gear restrictions in certain areas, mandatory fallow periods, zoning and protected areas)?
1 = yes, management is actively addressing spatial overlap
3 = spatial overlap recognized but not actively or fully addressed by management yet
5 = no, management does not address spatial overlap</t>
  </si>
  <si>
    <t>Temporal Overlap</t>
  </si>
  <si>
    <t>Does the temporal extent of fishing activity or farming operations overlap with when the ETP species is known to frequent the area?
1 = temporal overlap is minor or there is none
3 = yes, there is some
5 = yes, there is total overlap</t>
  </si>
  <si>
    <t>Does the extent of the temporal overlap of fishing and farming activity and the ETP species in the area include important life history events or areas such as breeding, spawning, feeding, migrating, or calving?
1 = no, no known overlap of important life history events in the area
5 = yes, there is significant overlap of fishing or farming activity during important life history events in the area</t>
  </si>
  <si>
    <t>Are management measures addressing temporal overlap of fishing or farming activity (e.g. temporal closures, restrictions at certain times of year or in certain areas, fallow periods)?
1 = yes, management is actively addressing important life history event overlap
3 = temporal overlap is recognized but not actively or fully addressed by management yet
5 = no, management does not address temporal overlap</t>
  </si>
  <si>
    <t>TOTAL RISK SCORE</t>
  </si>
  <si>
    <t>Example Risk Interactions</t>
  </si>
  <si>
    <t>This is a non-exhaustive, illustrative list of risk interactions to consider when scoring in the tool</t>
  </si>
  <si>
    <t>Wild Capture Gear</t>
  </si>
  <si>
    <t>Aquaculture Operations</t>
  </si>
  <si>
    <t>Both</t>
  </si>
  <si>
    <t>Bycatch</t>
  </si>
  <si>
    <t>Nutrient loading</t>
  </si>
  <si>
    <t>Ship strikes</t>
  </si>
  <si>
    <t>Entanglements</t>
  </si>
  <si>
    <t>Infrastructure development</t>
  </si>
  <si>
    <t>Pollution</t>
  </si>
  <si>
    <t>Escapes</t>
  </si>
  <si>
    <t>Underwater Noise</t>
  </si>
  <si>
    <t>Disease transfer</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</si>
</sst>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22.0"/>
      <color theme="1"/>
      <name val="Libre Franklin"/>
    </font>
    <font>
      <color theme="1"/>
      <name val="Libre Franklin"/>
    </font>
    <font>
      <b/>
      <sz val="12.0"/>
      <color theme="1"/>
      <name val="Libre Franklin"/>
    </font>
    <font>
      <i/>
      <sz val="9.0"/>
      <color theme="1"/>
      <name val="Libre Franklin"/>
    </font>
    <font>
      <b/>
      <color theme="1"/>
      <name val="Arial"/>
      <scheme val="minor"/>
    </font>
    <font>
      <i/>
      <color theme="1"/>
      <name val="Arial"/>
      <scheme val="minor"/>
    </font>
    <font>
      <color theme="1"/>
      <name val="Arial"/>
      <scheme val="minor"/>
    </font>
  </fonts>
  <fills count="10">
    <fill>
      <patternFill patternType="none"/>
    </fill>
    <fill>
      <patternFill patternType="lightGray"/>
    </fill>
    <fill>
      <patternFill patternType="solid">
        <fgColor rgb="FFCCCCCC"/>
        <bgColor rgb="FFCCCCCC"/>
      </patternFill>
    </fill>
    <fill>
      <patternFill patternType="solid">
        <fgColor rgb="FFD0E0E3"/>
        <bgColor rgb="FFD0E0E3"/>
      </patternFill>
    </fill>
    <fill>
      <patternFill patternType="solid">
        <fgColor rgb="FFF6B26B"/>
        <bgColor rgb="FFF6B26B"/>
      </patternFill>
    </fill>
    <fill>
      <patternFill patternType="solid">
        <fgColor rgb="FFFCE5CD"/>
        <bgColor rgb="FFFCE5CD"/>
      </patternFill>
    </fill>
    <fill>
      <patternFill patternType="solid">
        <fgColor rgb="FF76A5AF"/>
        <bgColor rgb="FF76A5AF"/>
      </patternFill>
    </fill>
    <fill>
      <patternFill patternType="solid">
        <fgColor rgb="FFC27BA0"/>
        <bgColor rgb="FFC27BA0"/>
      </patternFill>
    </fill>
    <fill>
      <patternFill patternType="solid">
        <fgColor rgb="FFEAD1DC"/>
        <bgColor rgb="FFEAD1DC"/>
      </patternFill>
    </fill>
    <fill>
      <patternFill patternType="solid">
        <fgColor rgb="FFFF0000"/>
        <bgColor rgb="FFFF0000"/>
      </patternFill>
    </fill>
  </fills>
  <borders count="1">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Font="1"/>
    <xf borderId="0" fillId="3" fontId="2" numFmtId="0" xfId="0" applyAlignment="1" applyFill="1" applyFont="1">
      <alignment readingOrder="0" shrinkToFit="0" wrapText="1"/>
    </xf>
    <xf borderId="0" fillId="2" fontId="3" numFmtId="0" xfId="0" applyAlignment="1" applyFont="1">
      <alignment readingOrder="0"/>
    </xf>
    <xf borderId="0" fillId="3" fontId="2" numFmtId="0" xfId="0" applyAlignment="1" applyFont="1">
      <alignment shrinkToFit="0" wrapText="1"/>
    </xf>
    <xf borderId="0" fillId="3" fontId="4" numFmtId="0" xfId="0" applyAlignment="1" applyFont="1">
      <alignment readingOrder="0" shrinkToFit="0" wrapText="1"/>
    </xf>
    <xf borderId="0" fillId="0" fontId="5" numFmtId="0" xfId="0" applyAlignment="1" applyFont="1">
      <alignment readingOrder="0"/>
    </xf>
    <xf borderId="0" fillId="0" fontId="6" numFmtId="0" xfId="0" applyAlignment="1" applyFont="1">
      <alignment readingOrder="0" shrinkToFit="0" wrapText="1"/>
    </xf>
    <xf borderId="0" fillId="0" fontId="6" numFmtId="0" xfId="0" applyFont="1"/>
    <xf borderId="0" fillId="4" fontId="5" numFmtId="0" xfId="0" applyAlignment="1" applyFill="1" applyFont="1">
      <alignment readingOrder="0" shrinkToFit="0" vertical="center" wrapText="1"/>
    </xf>
    <xf borderId="0" fillId="5" fontId="7" numFmtId="0" xfId="0" applyAlignment="1" applyFill="1" applyFont="1">
      <alignment readingOrder="0" shrinkToFit="0" wrapText="1"/>
    </xf>
    <xf borderId="0" fillId="5" fontId="7" numFmtId="0" xfId="0" applyAlignment="1" applyFont="1">
      <alignment readingOrder="0"/>
    </xf>
    <xf borderId="0" fillId="5" fontId="7" numFmtId="0" xfId="0" applyFont="1"/>
    <xf borderId="0" fillId="0" fontId="7" numFmtId="0" xfId="0" applyAlignment="1" applyFont="1">
      <alignment readingOrder="0" shrinkToFit="0" wrapText="1"/>
    </xf>
    <xf borderId="0" fillId="0" fontId="7" numFmtId="0" xfId="0" applyAlignment="1" applyFont="1">
      <alignment readingOrder="0"/>
    </xf>
    <xf borderId="0" fillId="6" fontId="5" numFmtId="0" xfId="0" applyAlignment="1" applyFill="1" applyFont="1">
      <alignment readingOrder="0" vertical="center"/>
    </xf>
    <xf borderId="0" fillId="3" fontId="7" numFmtId="0" xfId="0" applyAlignment="1" applyFont="1">
      <alignment readingOrder="0" shrinkToFit="0" wrapText="1"/>
    </xf>
    <xf borderId="0" fillId="3" fontId="7" numFmtId="0" xfId="0" applyAlignment="1" applyFont="1">
      <alignment readingOrder="0"/>
    </xf>
    <xf borderId="0" fillId="3" fontId="7" numFmtId="0" xfId="0" applyFont="1"/>
    <xf borderId="0" fillId="7" fontId="5" numFmtId="0" xfId="0" applyAlignment="1" applyFill="1" applyFont="1">
      <alignment readingOrder="0" vertical="center"/>
    </xf>
    <xf borderId="0" fillId="8" fontId="7" numFmtId="0" xfId="0" applyAlignment="1" applyFill="1" applyFont="1">
      <alignment readingOrder="0" shrinkToFit="0" wrapText="1"/>
    </xf>
    <xf borderId="0" fillId="8" fontId="7" numFmtId="0" xfId="0" applyAlignment="1" applyFont="1">
      <alignment readingOrder="0"/>
    </xf>
    <xf borderId="0" fillId="8" fontId="7" numFmtId="0" xfId="0" applyFont="1"/>
    <xf borderId="0" fillId="0" fontId="7" numFmtId="0" xfId="0" applyFont="1"/>
    <xf borderId="0" fillId="9" fontId="5" numFmtId="0" xfId="0" applyAlignment="1" applyFill="1" applyFont="1">
      <alignment horizontal="center" readingOrder="0"/>
    </xf>
    <xf borderId="0" fillId="9" fontId="5" numFmtId="0" xfId="0" applyFont="1"/>
    <xf borderId="0" fillId="0" fontId="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152400</xdr:rowOff>
    </xdr:from>
    <xdr:ext cx="2105025" cy="409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88"/>
  </cols>
  <sheetData>
    <row r="1" ht="48.75" customHeight="1">
      <c r="A1" s="1"/>
      <c r="B1" s="1"/>
      <c r="C1" s="1"/>
      <c r="D1" s="1"/>
      <c r="E1" s="1"/>
      <c r="F1" s="1"/>
      <c r="G1" s="1"/>
      <c r="H1" s="1"/>
      <c r="I1" s="2"/>
      <c r="J1" s="2"/>
      <c r="K1" s="2"/>
      <c r="L1" s="2"/>
      <c r="M1" s="2"/>
      <c r="N1" s="2"/>
      <c r="O1" s="2"/>
      <c r="P1" s="2"/>
      <c r="Q1" s="2"/>
      <c r="R1" s="2"/>
      <c r="S1" s="2"/>
      <c r="T1" s="2"/>
      <c r="U1" s="2"/>
      <c r="V1" s="2"/>
      <c r="W1" s="2"/>
      <c r="X1" s="2"/>
      <c r="Y1" s="2"/>
      <c r="Z1" s="2"/>
    </row>
    <row r="2">
      <c r="A2" s="1" t="s">
        <v>0</v>
      </c>
      <c r="I2" s="2"/>
      <c r="J2" s="2"/>
      <c r="K2" s="2"/>
      <c r="L2" s="2"/>
      <c r="M2" s="2"/>
      <c r="N2" s="2"/>
      <c r="O2" s="2"/>
      <c r="P2" s="2"/>
      <c r="Q2" s="2"/>
      <c r="R2" s="2"/>
      <c r="S2" s="2"/>
      <c r="T2" s="2"/>
      <c r="U2" s="2"/>
      <c r="V2" s="2"/>
      <c r="W2" s="2"/>
      <c r="X2" s="2"/>
      <c r="Y2" s="2"/>
      <c r="Z2" s="2"/>
    </row>
    <row r="3">
      <c r="A3" s="3" t="s">
        <v>1</v>
      </c>
      <c r="I3" s="2"/>
      <c r="J3" s="2"/>
      <c r="K3" s="2"/>
      <c r="L3" s="2"/>
      <c r="M3" s="2"/>
      <c r="N3" s="2"/>
      <c r="O3" s="2"/>
      <c r="P3" s="2"/>
      <c r="Q3" s="2"/>
      <c r="R3" s="2"/>
      <c r="S3" s="2"/>
      <c r="T3" s="2"/>
      <c r="U3" s="2"/>
      <c r="V3" s="2"/>
      <c r="W3" s="2"/>
      <c r="X3" s="2"/>
      <c r="Y3" s="2"/>
      <c r="Z3" s="2"/>
    </row>
    <row r="4">
      <c r="A4" s="4" t="s">
        <v>2</v>
      </c>
      <c r="I4" s="2"/>
      <c r="J4" s="2"/>
      <c r="K4" s="2"/>
      <c r="L4" s="2"/>
      <c r="M4" s="2"/>
      <c r="N4" s="2"/>
      <c r="O4" s="2"/>
      <c r="P4" s="2"/>
      <c r="Q4" s="2"/>
      <c r="R4" s="2"/>
      <c r="S4" s="2"/>
      <c r="T4" s="2"/>
      <c r="U4" s="2"/>
      <c r="V4" s="2"/>
      <c r="W4" s="2"/>
      <c r="X4" s="2"/>
      <c r="Y4" s="2"/>
      <c r="Z4" s="2"/>
    </row>
    <row r="5">
      <c r="A5" s="3" t="s">
        <v>3</v>
      </c>
      <c r="I5" s="2"/>
      <c r="J5" s="2"/>
      <c r="K5" s="2"/>
      <c r="L5" s="2"/>
      <c r="M5" s="2"/>
      <c r="N5" s="2"/>
      <c r="O5" s="2"/>
      <c r="P5" s="2"/>
      <c r="Q5" s="2"/>
      <c r="R5" s="2"/>
      <c r="S5" s="2"/>
      <c r="T5" s="2"/>
      <c r="U5" s="2"/>
      <c r="V5" s="2"/>
      <c r="W5" s="2"/>
      <c r="X5" s="2"/>
      <c r="Y5" s="2"/>
      <c r="Z5" s="2"/>
    </row>
    <row r="6" ht="7.5" customHeight="1">
      <c r="A6" s="5"/>
      <c r="I6" s="2"/>
      <c r="J6" s="2"/>
      <c r="K6" s="2"/>
      <c r="L6" s="2"/>
      <c r="M6" s="2"/>
      <c r="N6" s="2"/>
      <c r="O6" s="2"/>
      <c r="P6" s="2"/>
      <c r="Q6" s="2"/>
      <c r="R6" s="2"/>
      <c r="S6" s="2"/>
      <c r="T6" s="2"/>
      <c r="U6" s="2"/>
      <c r="V6" s="2"/>
      <c r="W6" s="2"/>
      <c r="X6" s="2"/>
      <c r="Y6" s="2"/>
      <c r="Z6" s="2"/>
    </row>
    <row r="7">
      <c r="A7" s="3" t="s">
        <v>4</v>
      </c>
      <c r="I7" s="2"/>
      <c r="J7" s="2"/>
      <c r="K7" s="2"/>
      <c r="L7" s="2"/>
      <c r="M7" s="2"/>
      <c r="N7" s="2"/>
      <c r="O7" s="2"/>
      <c r="P7" s="2"/>
      <c r="Q7" s="2"/>
      <c r="R7" s="2"/>
      <c r="S7" s="2"/>
      <c r="T7" s="2"/>
      <c r="U7" s="2"/>
      <c r="V7" s="2"/>
      <c r="W7" s="2"/>
      <c r="X7" s="2"/>
      <c r="Y7" s="2"/>
      <c r="Z7" s="2"/>
    </row>
    <row r="8" ht="7.5" customHeight="1">
      <c r="A8" s="5"/>
      <c r="I8" s="2"/>
      <c r="J8" s="2"/>
      <c r="K8" s="2"/>
      <c r="L8" s="2"/>
      <c r="M8" s="2"/>
      <c r="N8" s="2"/>
      <c r="O8" s="2"/>
      <c r="P8" s="2"/>
      <c r="Q8" s="2"/>
      <c r="R8" s="2"/>
      <c r="S8" s="2"/>
      <c r="T8" s="2"/>
      <c r="U8" s="2"/>
      <c r="V8" s="2"/>
      <c r="W8" s="2"/>
      <c r="X8" s="2"/>
      <c r="Y8" s="2"/>
      <c r="Z8" s="2"/>
    </row>
    <row r="9">
      <c r="A9" s="3" t="s">
        <v>5</v>
      </c>
      <c r="I9" s="2"/>
      <c r="J9" s="2"/>
      <c r="K9" s="2"/>
      <c r="L9" s="2"/>
      <c r="M9" s="2"/>
      <c r="N9" s="2"/>
      <c r="O9" s="2"/>
      <c r="P9" s="2"/>
      <c r="Q9" s="2"/>
      <c r="R9" s="2"/>
      <c r="S9" s="2"/>
      <c r="T9" s="2"/>
      <c r="U9" s="2"/>
      <c r="V9" s="2"/>
      <c r="W9" s="2"/>
      <c r="X9" s="2"/>
      <c r="Y9" s="2"/>
      <c r="Z9" s="2"/>
    </row>
    <row r="10" ht="7.5" customHeight="1">
      <c r="A10" s="5"/>
      <c r="I10" s="2"/>
      <c r="J10" s="2"/>
      <c r="K10" s="2"/>
      <c r="L10" s="2"/>
      <c r="M10" s="2"/>
      <c r="N10" s="2"/>
      <c r="O10" s="2"/>
      <c r="P10" s="2"/>
      <c r="Q10" s="2"/>
      <c r="R10" s="2"/>
      <c r="S10" s="2"/>
      <c r="T10" s="2"/>
      <c r="U10" s="2"/>
      <c r="V10" s="2"/>
      <c r="W10" s="2"/>
      <c r="X10" s="2"/>
      <c r="Y10" s="2"/>
      <c r="Z10" s="2"/>
    </row>
    <row r="11">
      <c r="A11" s="3" t="s">
        <v>6</v>
      </c>
      <c r="I11" s="2"/>
      <c r="J11" s="2"/>
      <c r="K11" s="2"/>
      <c r="L11" s="2"/>
      <c r="M11" s="2"/>
      <c r="N11" s="2"/>
      <c r="O11" s="2"/>
      <c r="P11" s="2"/>
      <c r="Q11" s="2"/>
      <c r="R11" s="2"/>
      <c r="S11" s="2"/>
      <c r="T11" s="2"/>
      <c r="U11" s="2"/>
      <c r="V11" s="2"/>
      <c r="W11" s="2"/>
      <c r="X11" s="2"/>
      <c r="Y11" s="2"/>
      <c r="Z11" s="2"/>
    </row>
    <row r="12" ht="7.5" customHeight="1">
      <c r="A12" s="5"/>
      <c r="I12" s="2"/>
      <c r="J12" s="2"/>
      <c r="K12" s="2"/>
      <c r="L12" s="2"/>
      <c r="M12" s="2"/>
      <c r="N12" s="2"/>
      <c r="O12" s="2"/>
      <c r="P12" s="2"/>
      <c r="Q12" s="2"/>
      <c r="R12" s="2"/>
      <c r="S12" s="2"/>
      <c r="T12" s="2"/>
      <c r="U12" s="2"/>
      <c r="V12" s="2"/>
      <c r="W12" s="2"/>
      <c r="X12" s="2"/>
      <c r="Y12" s="2"/>
      <c r="Z12" s="2"/>
    </row>
    <row r="13">
      <c r="A13" s="3" t="s">
        <v>7</v>
      </c>
      <c r="I13" s="2"/>
      <c r="J13" s="2"/>
      <c r="K13" s="2"/>
      <c r="L13" s="2"/>
      <c r="M13" s="2"/>
      <c r="N13" s="2"/>
      <c r="O13" s="2"/>
      <c r="P13" s="2"/>
      <c r="Q13" s="2"/>
      <c r="R13" s="2"/>
      <c r="S13" s="2"/>
      <c r="T13" s="2"/>
      <c r="U13" s="2"/>
      <c r="V13" s="2"/>
      <c r="W13" s="2"/>
      <c r="X13" s="2"/>
      <c r="Y13" s="2"/>
      <c r="Z13" s="2"/>
    </row>
    <row r="14" ht="7.5" customHeight="1">
      <c r="A14" s="5"/>
      <c r="I14" s="2"/>
      <c r="J14" s="2"/>
      <c r="K14" s="2"/>
      <c r="L14" s="2"/>
      <c r="M14" s="2"/>
      <c r="N14" s="2"/>
      <c r="O14" s="2"/>
      <c r="P14" s="2"/>
      <c r="Q14" s="2"/>
      <c r="R14" s="2"/>
      <c r="S14" s="2"/>
      <c r="T14" s="2"/>
      <c r="U14" s="2"/>
      <c r="V14" s="2"/>
      <c r="W14" s="2"/>
      <c r="X14" s="2"/>
      <c r="Y14" s="2"/>
      <c r="Z14" s="2"/>
    </row>
    <row r="15">
      <c r="A15" s="6" t="s">
        <v>8</v>
      </c>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sheetData>
  <mergeCells count="14">
    <mergeCell ref="A9:H9"/>
    <mergeCell ref="A10:H10"/>
    <mergeCell ref="A11:H11"/>
    <mergeCell ref="A12:H12"/>
    <mergeCell ref="A13:H13"/>
    <mergeCell ref="A14:H14"/>
    <mergeCell ref="A15:H15"/>
    <mergeCell ref="A2:H2"/>
    <mergeCell ref="A3:H3"/>
    <mergeCell ref="A4:H4"/>
    <mergeCell ref="A5:H5"/>
    <mergeCell ref="A6:H6"/>
    <mergeCell ref="A7:H7"/>
    <mergeCell ref="A8:H8"/>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0"/>
    <col customWidth="1" min="2" max="2" width="45.5"/>
    <col customWidth="1" min="4" max="4" width="49.25"/>
    <col customWidth="1" min="5" max="5" width="21.25"/>
    <col customWidth="1" min="6" max="6" width="17.25"/>
  </cols>
  <sheetData>
    <row r="1">
      <c r="A1" s="7" t="s">
        <v>9</v>
      </c>
      <c r="B1" s="7" t="s">
        <v>10</v>
      </c>
      <c r="C1" s="7" t="s">
        <v>11</v>
      </c>
      <c r="D1" s="7" t="s">
        <v>12</v>
      </c>
      <c r="E1" s="7" t="s">
        <v>13</v>
      </c>
      <c r="F1" s="7" t="s">
        <v>14</v>
      </c>
    </row>
    <row r="2" ht="171.0" customHeight="1">
      <c r="A2" s="8" t="s">
        <v>15</v>
      </c>
      <c r="B2" s="8" t="s">
        <v>16</v>
      </c>
      <c r="C2" s="8" t="s">
        <v>17</v>
      </c>
      <c r="D2" s="8" t="s">
        <v>18</v>
      </c>
      <c r="E2" s="8" t="s">
        <v>19</v>
      </c>
      <c r="F2" s="8" t="s">
        <v>20</v>
      </c>
      <c r="G2" s="9"/>
      <c r="H2" s="9"/>
      <c r="I2" s="9"/>
      <c r="J2" s="9"/>
      <c r="K2" s="9"/>
      <c r="L2" s="9"/>
      <c r="M2" s="9"/>
      <c r="N2" s="9"/>
      <c r="O2" s="9"/>
      <c r="P2" s="9"/>
      <c r="Q2" s="9"/>
      <c r="R2" s="9"/>
      <c r="S2" s="9"/>
      <c r="T2" s="9"/>
      <c r="U2" s="9"/>
      <c r="V2" s="9"/>
      <c r="W2" s="9"/>
      <c r="X2" s="9"/>
      <c r="Y2" s="9"/>
      <c r="Z2" s="9"/>
      <c r="AA2" s="9"/>
    </row>
    <row r="3">
      <c r="A3" s="10" t="s">
        <v>21</v>
      </c>
      <c r="B3" s="11" t="s">
        <v>22</v>
      </c>
      <c r="C3" s="12">
        <v>5.0</v>
      </c>
      <c r="D3" s="12">
        <v>5.0</v>
      </c>
      <c r="E3" s="13"/>
      <c r="F3" s="13">
        <f>IFERROR(__xludf.DUMMYFUNCTION("IFERROR(ROUND(AVERAGE.WEIGHTED(C3:C6,D3:D6),2))"),3.46)</f>
        <v>3.46</v>
      </c>
    </row>
    <row r="4">
      <c r="B4" s="14" t="s">
        <v>23</v>
      </c>
      <c r="C4" s="15">
        <v>2.0</v>
      </c>
      <c r="D4" s="15">
        <v>3.0</v>
      </c>
    </row>
    <row r="5">
      <c r="B5" s="11" t="s">
        <v>24</v>
      </c>
      <c r="C5" s="12">
        <v>4.0</v>
      </c>
      <c r="D5" s="12">
        <v>3.0</v>
      </c>
      <c r="E5" s="13"/>
    </row>
    <row r="6">
      <c r="B6" s="14" t="s">
        <v>25</v>
      </c>
      <c r="C6" s="15">
        <v>1.0</v>
      </c>
      <c r="D6" s="15">
        <v>2.0</v>
      </c>
    </row>
    <row r="7">
      <c r="A7" s="16" t="s">
        <v>26</v>
      </c>
      <c r="B7" s="17" t="s">
        <v>27</v>
      </c>
      <c r="C7" s="18">
        <v>4.0</v>
      </c>
      <c r="D7" s="18">
        <v>5.0</v>
      </c>
      <c r="E7" s="19"/>
      <c r="F7" s="19">
        <f>IFERROR(__xludf.DUMMYFUNCTION("IFERROR(ROUND(AVERAGE.WEIGHTED(C7:C9,D7:D9),2))"),3.42)</f>
        <v>3.42</v>
      </c>
    </row>
    <row r="8">
      <c r="B8" s="14" t="s">
        <v>28</v>
      </c>
      <c r="C8" s="15">
        <v>3.0</v>
      </c>
      <c r="D8" s="15">
        <v>5.0</v>
      </c>
    </row>
    <row r="9">
      <c r="B9" s="17" t="s">
        <v>29</v>
      </c>
      <c r="C9" s="18">
        <v>3.0</v>
      </c>
      <c r="D9" s="18">
        <v>2.0</v>
      </c>
      <c r="E9" s="19"/>
    </row>
    <row r="10">
      <c r="A10" s="20" t="s">
        <v>30</v>
      </c>
      <c r="B10" s="21" t="s">
        <v>31</v>
      </c>
      <c r="C10" s="22">
        <v>4.0</v>
      </c>
      <c r="D10" s="23"/>
      <c r="E10" s="23"/>
      <c r="F10" s="23" t="str">
        <f>IFERROR(__xludf.DUMMYFUNCTION("IFERROR(ROUND(AVERAGE.WEIGHTED(C10:C12,D10:D12),2))"),"")</f>
        <v/>
      </c>
    </row>
    <row r="11">
      <c r="B11" s="14" t="s">
        <v>32</v>
      </c>
      <c r="C11" s="15">
        <v>1.0</v>
      </c>
      <c r="D11" s="24"/>
    </row>
    <row r="12">
      <c r="B12" s="21" t="s">
        <v>33</v>
      </c>
      <c r="C12" s="22">
        <v>3.0</v>
      </c>
      <c r="D12" s="23"/>
      <c r="E12" s="23"/>
    </row>
    <row r="13">
      <c r="A13" s="25" t="s">
        <v>34</v>
      </c>
      <c r="F13" s="26">
        <f>IFERROR(AVERAGE(F3:F12))</f>
        <v>3.44</v>
      </c>
    </row>
  </sheetData>
  <mergeCells count="8">
    <mergeCell ref="A3:A6"/>
    <mergeCell ref="F3:F6"/>
    <mergeCell ref="G3:G6"/>
    <mergeCell ref="A7:A9"/>
    <mergeCell ref="F7:F9"/>
    <mergeCell ref="A10:A12"/>
    <mergeCell ref="F10:F12"/>
    <mergeCell ref="A13:E13"/>
  </mergeCells>
  <dataValidations>
    <dataValidation type="list" allowBlank="1" showErrorMessage="1" sqref="D3:D12">
      <formula1>"1,2,3,4,5"</formula1>
    </dataValidation>
    <dataValidation type="list" allowBlank="1" showErrorMessage="1" sqref="C3:C12">
      <formula1>"1,2,3,4,5"</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25"/>
    <col customWidth="1" min="2" max="2" width="20.0"/>
    <col customWidth="1" min="3" max="3" width="14.38"/>
  </cols>
  <sheetData>
    <row r="1">
      <c r="A1" s="7" t="s">
        <v>35</v>
      </c>
    </row>
    <row r="2">
      <c r="A2" s="27" t="s">
        <v>36</v>
      </c>
    </row>
    <row r="3">
      <c r="A3" s="7" t="s">
        <v>37</v>
      </c>
      <c r="B3" s="7" t="s">
        <v>38</v>
      </c>
      <c r="C3" s="7" t="s">
        <v>39</v>
      </c>
    </row>
    <row r="4">
      <c r="A4" s="15" t="s">
        <v>40</v>
      </c>
      <c r="B4" s="15" t="s">
        <v>41</v>
      </c>
      <c r="C4" s="15" t="s">
        <v>42</v>
      </c>
    </row>
    <row r="5">
      <c r="A5" s="15" t="s">
        <v>43</v>
      </c>
      <c r="B5" s="15" t="s">
        <v>44</v>
      </c>
      <c r="C5" s="15" t="s">
        <v>45</v>
      </c>
    </row>
    <row r="6">
      <c r="B6" s="15" t="s">
        <v>46</v>
      </c>
      <c r="C6" s="15" t="s">
        <v>47</v>
      </c>
    </row>
    <row r="7">
      <c r="B7" s="15" t="s">
        <v>48</v>
      </c>
    </row>
  </sheetData>
  <mergeCells count="1">
    <mergeCell ref="A2:E2"/>
  </mergeCells>
  <drawing r:id="rId1"/>
</worksheet>
</file>